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308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Foglio1!$A$1:$K$7</definedName>
  </definedNames>
  <calcPr calcId="145621"/>
</workbook>
</file>

<file path=xl/calcChain.xml><?xml version="1.0" encoding="utf-8"?>
<calcChain xmlns="http://schemas.openxmlformats.org/spreadsheetml/2006/main">
  <c r="F13" i="1" l="1"/>
  <c r="F14" i="1"/>
  <c r="F12" i="1"/>
  <c r="F11" i="1"/>
  <c r="F10" i="1"/>
  <c r="F9" i="1"/>
  <c r="F8" i="1"/>
  <c r="F4" i="1" l="1"/>
  <c r="F5" i="1"/>
  <c r="F6" i="1"/>
  <c r="F7" i="1"/>
  <c r="F3" i="1"/>
</calcChain>
</file>

<file path=xl/sharedStrings.xml><?xml version="1.0" encoding="utf-8"?>
<sst xmlns="http://schemas.openxmlformats.org/spreadsheetml/2006/main" count="72" uniqueCount="44">
  <si>
    <t>Descrizione  Prodotto</t>
  </si>
  <si>
    <t xml:space="preserve">unità di misura </t>
  </si>
  <si>
    <t>CND</t>
  </si>
  <si>
    <t>RND</t>
  </si>
  <si>
    <t>nominativo Produttore</t>
  </si>
  <si>
    <t>VALORE FABBISOGNO ANNUALE</t>
  </si>
  <si>
    <t xml:space="preserve"> N. PZ PER CONFEZIONE  (SE NOTO) </t>
  </si>
  <si>
    <t>REF Produttore/Fabbricante</t>
  </si>
  <si>
    <t xml:space="preserve"> PREZZO PRESUNTO IVA ESCLUSA (per UM)</t>
  </si>
  <si>
    <t>SCHEDA PER RICHIESTA BENE INFUNGIBILE</t>
  </si>
  <si>
    <t>Codice ASL</t>
  </si>
  <si>
    <t>N</t>
  </si>
  <si>
    <t>FABBISOGNO ANNUALE
(in UM)</t>
  </si>
  <si>
    <t>DEVICOR MEDICAL ITALIA SRL</t>
  </si>
  <si>
    <t>SONDA ECOGRAFICA MEP 13G</t>
  </si>
  <si>
    <t>MARCATORE DI SITO BIOPTICO DA 15G</t>
  </si>
  <si>
    <t>MARCATORE DI SITO BIOPTICO DA 10G</t>
  </si>
  <si>
    <t>SONDA ECOGRAFICA 10G</t>
  </si>
  <si>
    <t>MAMMOTOME SET TUBI</t>
  </si>
  <si>
    <t>CONTENITORE RED EMAT. 1200 CC</t>
  </si>
  <si>
    <t>B1605</t>
  </si>
  <si>
    <t>MVACI</t>
  </si>
  <si>
    <t>GUIDA SONDA BIOPSIA MAMMOTOME G11</t>
  </si>
  <si>
    <t>GUIDA SONDA G8</t>
  </si>
  <si>
    <t>G08LF</t>
  </si>
  <si>
    <t>MAMMOSTAR MARCATORE TISSUT. G11 STAR</t>
  </si>
  <si>
    <t>MAMMOSTAR MARCATORE TISSUT. G8 STAR</t>
  </si>
  <si>
    <t>A01020102</t>
  </si>
  <si>
    <t>A019012</t>
  </si>
  <si>
    <t>1267613/R</t>
  </si>
  <si>
    <t>V9099</t>
  </si>
  <si>
    <t>A060102</t>
  </si>
  <si>
    <t>A06030401</t>
  </si>
  <si>
    <t>K0199</t>
  </si>
  <si>
    <t>SONDA MAMMOGRAFICA G11</t>
  </si>
  <si>
    <t>MST11B</t>
  </si>
  <si>
    <t>MST8</t>
  </si>
  <si>
    <t>SONDA MAMMOGRAFICA G8</t>
  </si>
  <si>
    <t>G011LF</t>
  </si>
  <si>
    <t>STAR0801</t>
  </si>
  <si>
    <t>STAR1101</t>
  </si>
  <si>
    <t>MEP13</t>
  </si>
  <si>
    <t>MEP10</t>
  </si>
  <si>
    <t>STAR1001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</si>
</sst>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410]\ * #,##0.00_-;\-[$€-410]\ * #,##0.00_-;_-[$€-410]\ * &quot;-&quot;??_-;_-@_-"/>
    <numFmt numFmtId="165" formatCode="_-* #,##0_-;\-* #,##0_-;_-* &quot;-&quot;??_-;_-@_-"/>
    <numFmt numFmtId="166" formatCode="#,##0_ ;\-#,##0\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8" fillId="0" borderId="0" xfId="0" applyFont="1"/>
    <xf numFmtId="0" fontId="0" fillId="0" borderId="0" xfId="0" applyAlignment="1">
      <alignment horizontal="center" vertical="center"/>
    </xf>
    <xf numFmtId="43" fontId="6" fillId="0" borderId="0" xfId="1" applyFont="1"/>
    <xf numFmtId="165" fontId="6" fillId="0" borderId="0" xfId="1" applyNumberFormat="1" applyFont="1"/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2" applyNumberFormat="1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center" vertical="center" wrapText="1"/>
    </xf>
    <xf numFmtId="164" fontId="11" fillId="0" borderId="1" xfId="2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4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66" fontId="11" fillId="0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4" borderId="1" xfId="1" applyNumberFormat="1" applyFont="1" applyFill="1" applyBorder="1" applyAlignment="1">
      <alignment horizontal="center" vertical="center"/>
    </xf>
    <xf numFmtId="0" fontId="9" fillId="4" borderId="1" xfId="1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15"/>
  <sheetViews>
    <sheetView tabSelected="1" topLeftCell="A4" zoomScale="80" zoomScaleNormal="80" workbookViewId="0">
      <selection sqref="A1:K14"/>
    </sheetView>
  </sheetViews>
  <sheetFormatPr defaultRowHeight="80.099999999999994" customHeight="1" x14ac:dyDescent="0.3"/>
  <cols>
    <col min="1" max="1" width="11.77734375" customWidth="1"/>
    <col min="2" max="2" width="45.109375" style="2" customWidth="1"/>
    <col min="3" max="3" width="8.33203125" customWidth="1"/>
    <col min="4" max="4" width="22.5546875" style="4" customWidth="1"/>
    <col min="5" max="5" width="15.44140625" style="6" customWidth="1"/>
    <col min="6" max="6" width="19.44140625" customWidth="1"/>
    <col min="7" max="7" width="13.21875" style="5" customWidth="1"/>
    <col min="8" max="8" width="12" style="6" customWidth="1"/>
    <col min="9" max="10" width="14.109375" customWidth="1"/>
    <col min="11" max="11" width="29.5546875" customWidth="1"/>
  </cols>
  <sheetData>
    <row r="1" spans="1:246" s="1" customFormat="1" ht="34.200000000000003" customHeight="1" x14ac:dyDescent="0.3">
      <c r="A1" s="36" t="s">
        <v>9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246" s="1" customFormat="1" ht="51.75" customHeight="1" x14ac:dyDescent="0.35">
      <c r="A2" s="17" t="s">
        <v>10</v>
      </c>
      <c r="B2" s="17" t="s">
        <v>0</v>
      </c>
      <c r="C2" s="14" t="s">
        <v>1</v>
      </c>
      <c r="D2" s="14" t="s">
        <v>8</v>
      </c>
      <c r="E2" s="15" t="s">
        <v>12</v>
      </c>
      <c r="F2" s="16" t="s">
        <v>5</v>
      </c>
      <c r="G2" s="18" t="s">
        <v>6</v>
      </c>
      <c r="H2" s="19" t="s">
        <v>7</v>
      </c>
      <c r="I2" s="20" t="s">
        <v>2</v>
      </c>
      <c r="J2" s="20" t="s">
        <v>3</v>
      </c>
      <c r="K2" s="20" t="s">
        <v>4</v>
      </c>
      <c r="M2" s="3"/>
    </row>
    <row r="3" spans="1:246" s="25" customFormat="1" ht="45" customHeight="1" x14ac:dyDescent="0.3">
      <c r="A3" s="7">
        <v>157187</v>
      </c>
      <c r="B3" s="8" t="s">
        <v>14</v>
      </c>
      <c r="C3" s="9" t="s">
        <v>11</v>
      </c>
      <c r="D3" s="10">
        <v>401</v>
      </c>
      <c r="E3" s="30">
        <v>50</v>
      </c>
      <c r="F3" s="11">
        <f>D3*E3</f>
        <v>20050</v>
      </c>
      <c r="G3" s="12">
        <v>5</v>
      </c>
      <c r="H3" s="34" t="s">
        <v>41</v>
      </c>
      <c r="I3" s="12" t="s">
        <v>27</v>
      </c>
      <c r="J3" s="12">
        <v>513934</v>
      </c>
      <c r="K3" s="13" t="s">
        <v>13</v>
      </c>
      <c r="L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</row>
    <row r="4" spans="1:246" s="25" customFormat="1" ht="45" customHeight="1" x14ac:dyDescent="0.3">
      <c r="A4" s="7">
        <v>157042</v>
      </c>
      <c r="B4" s="8" t="s">
        <v>15</v>
      </c>
      <c r="C4" s="9" t="s">
        <v>11</v>
      </c>
      <c r="D4" s="10">
        <v>183</v>
      </c>
      <c r="E4" s="30">
        <v>50</v>
      </c>
      <c r="F4" s="11">
        <f t="shared" ref="F4:F14" si="0">D4*E4</f>
        <v>9150</v>
      </c>
      <c r="G4" s="12">
        <v>10</v>
      </c>
      <c r="H4" s="34"/>
      <c r="I4" s="12" t="s">
        <v>28</v>
      </c>
      <c r="J4" s="13" t="s">
        <v>29</v>
      </c>
      <c r="K4" s="13" t="s">
        <v>13</v>
      </c>
      <c r="L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</row>
    <row r="5" spans="1:246" s="25" customFormat="1" ht="45" customHeight="1" x14ac:dyDescent="0.3">
      <c r="A5" s="7">
        <v>157189</v>
      </c>
      <c r="B5" s="8" t="s">
        <v>16</v>
      </c>
      <c r="C5" s="9" t="s">
        <v>11</v>
      </c>
      <c r="D5" s="10">
        <v>178</v>
      </c>
      <c r="E5" s="30">
        <v>25</v>
      </c>
      <c r="F5" s="11">
        <f t="shared" si="0"/>
        <v>4450</v>
      </c>
      <c r="G5" s="12">
        <v>10</v>
      </c>
      <c r="H5" s="34" t="s">
        <v>43</v>
      </c>
      <c r="I5" s="12" t="s">
        <v>30</v>
      </c>
      <c r="J5" s="12">
        <v>518733</v>
      </c>
      <c r="K5" s="13" t="s">
        <v>13</v>
      </c>
      <c r="L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</row>
    <row r="6" spans="1:246" s="25" customFormat="1" ht="45" customHeight="1" x14ac:dyDescent="0.3">
      <c r="A6" s="7">
        <v>157188</v>
      </c>
      <c r="B6" s="8" t="s">
        <v>17</v>
      </c>
      <c r="C6" s="9" t="s">
        <v>11</v>
      </c>
      <c r="D6" s="10">
        <v>401</v>
      </c>
      <c r="E6" s="30">
        <v>25</v>
      </c>
      <c r="F6" s="11">
        <f t="shared" si="0"/>
        <v>10025</v>
      </c>
      <c r="G6" s="12">
        <v>5</v>
      </c>
      <c r="H6" s="34" t="s">
        <v>42</v>
      </c>
      <c r="I6" s="12" t="s">
        <v>27</v>
      </c>
      <c r="J6" s="12">
        <v>513934</v>
      </c>
      <c r="K6" s="13" t="s">
        <v>13</v>
      </c>
      <c r="L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</row>
    <row r="7" spans="1:246" s="25" customFormat="1" ht="45" customHeight="1" x14ac:dyDescent="0.3">
      <c r="A7" s="7">
        <v>94946</v>
      </c>
      <c r="B7" s="8" t="s">
        <v>34</v>
      </c>
      <c r="C7" s="9" t="s">
        <v>11</v>
      </c>
      <c r="D7" s="10">
        <v>381</v>
      </c>
      <c r="E7" s="30">
        <v>15</v>
      </c>
      <c r="F7" s="11">
        <f t="shared" si="0"/>
        <v>5715</v>
      </c>
      <c r="G7" s="12">
        <v>5</v>
      </c>
      <c r="H7" s="34" t="s">
        <v>35</v>
      </c>
      <c r="I7" s="12" t="s">
        <v>27</v>
      </c>
      <c r="J7" s="12">
        <v>471501</v>
      </c>
      <c r="K7" s="13" t="s">
        <v>13</v>
      </c>
      <c r="L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</row>
    <row r="8" spans="1:246" s="27" customFormat="1" ht="45" customHeight="1" x14ac:dyDescent="0.3">
      <c r="A8" s="7">
        <v>94947</v>
      </c>
      <c r="B8" s="33" t="s">
        <v>37</v>
      </c>
      <c r="C8" s="9" t="s">
        <v>11</v>
      </c>
      <c r="D8" s="22">
        <v>420</v>
      </c>
      <c r="E8" s="31">
        <v>20</v>
      </c>
      <c r="F8" s="11">
        <f t="shared" si="0"/>
        <v>8400</v>
      </c>
      <c r="G8" s="12">
        <v>5</v>
      </c>
      <c r="H8" s="35" t="s">
        <v>36</v>
      </c>
      <c r="I8" s="12" t="s">
        <v>27</v>
      </c>
      <c r="J8" s="12">
        <v>471501</v>
      </c>
      <c r="K8" s="13" t="s">
        <v>13</v>
      </c>
      <c r="L8" s="26"/>
    </row>
    <row r="9" spans="1:246" s="27" customFormat="1" ht="45" customHeight="1" x14ac:dyDescent="0.3">
      <c r="A9" s="7">
        <v>94950</v>
      </c>
      <c r="B9" s="21" t="s">
        <v>18</v>
      </c>
      <c r="C9" s="9" t="s">
        <v>11</v>
      </c>
      <c r="D9" s="22">
        <v>34</v>
      </c>
      <c r="E9" s="31">
        <v>40</v>
      </c>
      <c r="F9" s="11">
        <f t="shared" si="0"/>
        <v>1360</v>
      </c>
      <c r="G9" s="12">
        <v>5</v>
      </c>
      <c r="H9" s="35" t="s">
        <v>21</v>
      </c>
      <c r="I9" s="29" t="s">
        <v>31</v>
      </c>
      <c r="J9" s="12">
        <v>471509</v>
      </c>
      <c r="K9" s="13" t="s">
        <v>13</v>
      </c>
      <c r="L9" s="26"/>
    </row>
    <row r="10" spans="1:246" s="27" customFormat="1" ht="45" customHeight="1" x14ac:dyDescent="0.3">
      <c r="A10" s="7">
        <v>94951</v>
      </c>
      <c r="B10" s="21" t="s">
        <v>19</v>
      </c>
      <c r="C10" s="9" t="s">
        <v>11</v>
      </c>
      <c r="D10" s="22">
        <v>16</v>
      </c>
      <c r="E10" s="31">
        <v>40</v>
      </c>
      <c r="F10" s="11">
        <f t="shared" si="0"/>
        <v>640</v>
      </c>
      <c r="G10" s="12">
        <v>20</v>
      </c>
      <c r="H10" s="35" t="s">
        <v>20</v>
      </c>
      <c r="I10" s="29" t="s">
        <v>32</v>
      </c>
      <c r="J10" s="12">
        <v>474814</v>
      </c>
      <c r="K10" s="13" t="s">
        <v>13</v>
      </c>
      <c r="L10" s="26"/>
    </row>
    <row r="11" spans="1:246" s="27" customFormat="1" ht="45" customHeight="1" x14ac:dyDescent="0.3">
      <c r="A11" s="7">
        <v>94952</v>
      </c>
      <c r="B11" s="21" t="s">
        <v>22</v>
      </c>
      <c r="C11" s="9" t="s">
        <v>11</v>
      </c>
      <c r="D11" s="22">
        <v>13</v>
      </c>
      <c r="E11" s="31">
        <v>20</v>
      </c>
      <c r="F11" s="11">
        <f t="shared" si="0"/>
        <v>260</v>
      </c>
      <c r="G11" s="12">
        <v>25</v>
      </c>
      <c r="H11" s="35" t="s">
        <v>38</v>
      </c>
      <c r="I11" s="29" t="s">
        <v>33</v>
      </c>
      <c r="J11" s="12">
        <v>471370</v>
      </c>
      <c r="K11" s="13" t="s">
        <v>13</v>
      </c>
      <c r="L11" s="26"/>
    </row>
    <row r="12" spans="1:246" s="27" customFormat="1" ht="45" customHeight="1" x14ac:dyDescent="0.3">
      <c r="A12" s="7">
        <v>94953</v>
      </c>
      <c r="B12" s="21" t="s">
        <v>23</v>
      </c>
      <c r="C12" s="9" t="s">
        <v>11</v>
      </c>
      <c r="D12" s="22">
        <v>13</v>
      </c>
      <c r="E12" s="31">
        <v>30</v>
      </c>
      <c r="F12" s="11">
        <f t="shared" si="0"/>
        <v>390</v>
      </c>
      <c r="G12" s="12">
        <v>25</v>
      </c>
      <c r="H12" s="35" t="s">
        <v>24</v>
      </c>
      <c r="I12" s="29" t="s">
        <v>33</v>
      </c>
      <c r="J12" s="12">
        <v>471370</v>
      </c>
      <c r="K12" s="13" t="s">
        <v>13</v>
      </c>
      <c r="L12" s="26"/>
    </row>
    <row r="13" spans="1:246" s="4" customFormat="1" ht="45" customHeight="1" x14ac:dyDescent="0.3">
      <c r="A13" s="7">
        <v>94963</v>
      </c>
      <c r="B13" s="28" t="s">
        <v>25</v>
      </c>
      <c r="C13" s="9" t="s">
        <v>11</v>
      </c>
      <c r="D13" s="22">
        <v>178</v>
      </c>
      <c r="E13" s="31">
        <v>20</v>
      </c>
      <c r="F13" s="11">
        <f t="shared" si="0"/>
        <v>3560</v>
      </c>
      <c r="G13" s="12">
        <v>10</v>
      </c>
      <c r="H13" s="35" t="s">
        <v>40</v>
      </c>
      <c r="I13" s="23" t="s">
        <v>30</v>
      </c>
      <c r="J13" s="12">
        <v>518733</v>
      </c>
      <c r="K13" s="13" t="s">
        <v>13</v>
      </c>
    </row>
    <row r="14" spans="1:246" s="4" customFormat="1" ht="45" customHeight="1" x14ac:dyDescent="0.3">
      <c r="A14" s="7">
        <v>94962</v>
      </c>
      <c r="B14" s="28" t="s">
        <v>26</v>
      </c>
      <c r="C14" s="9" t="s">
        <v>11</v>
      </c>
      <c r="D14" s="22">
        <v>178</v>
      </c>
      <c r="E14" s="31">
        <v>30</v>
      </c>
      <c r="F14" s="11">
        <f t="shared" si="0"/>
        <v>5340</v>
      </c>
      <c r="G14" s="12">
        <v>10</v>
      </c>
      <c r="H14" s="35" t="s">
        <v>39</v>
      </c>
      <c r="I14" s="23" t="s">
        <v>30</v>
      </c>
      <c r="J14" s="12">
        <v>518733</v>
      </c>
      <c r="K14" s="13" t="s">
        <v>13</v>
      </c>
    </row>
    <row r="15" spans="1:246" ht="50.4" customHeight="1" x14ac:dyDescent="0.3">
      <c r="F15" s="32"/>
    </row>
  </sheetData>
  <mergeCells count="1">
    <mergeCell ref="A1:K1"/>
  </mergeCells>
  <printOptions horizontalCentered="1" verticalCentered="1"/>
  <pageMargins left="0" right="0" top="0" bottom="0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*</cp:lastModifiedBy>
  <cp:lastPrinted>2018-01-17T11:44:35Z</cp:lastPrinted>
  <dcterms:created xsi:type="dcterms:W3CDTF">2012-11-12T11:20:17Z</dcterms:created>
  <dcterms:modified xsi:type="dcterms:W3CDTF">2018-01-19T11:50:20Z</dcterms:modified>
</cp:coreProperties>
</file>